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rys\Desktop\"/>
    </mc:Choice>
  </mc:AlternateContent>
  <bookViews>
    <workbookView xWindow="0" yWindow="0" windowWidth="28800" windowHeight="12585"/>
  </bookViews>
  <sheets>
    <sheet name="Feuille" sheetId="1" r:id="rId1"/>
  </sheets>
  <calcPr calcId="152511"/>
</workbook>
</file>

<file path=xl/calcChain.xml><?xml version="1.0" encoding="utf-8"?>
<calcChain xmlns="http://schemas.openxmlformats.org/spreadsheetml/2006/main">
  <c r="H15" i="1" l="1"/>
  <c r="H14" i="1"/>
  <c r="H13" i="1"/>
  <c r="H7" i="1"/>
  <c r="H6" i="1"/>
  <c r="H4" i="1"/>
  <c r="G15" i="1"/>
  <c r="G14" i="1"/>
  <c r="G13" i="1"/>
  <c r="G7" i="1"/>
  <c r="G6" i="1"/>
  <c r="G4" i="1"/>
</calcChain>
</file>

<file path=xl/sharedStrings.xml><?xml version="1.0" encoding="utf-8"?>
<sst xmlns="http://schemas.openxmlformats.org/spreadsheetml/2006/main" count="183" uniqueCount="96">
  <si>
    <t>Fournisseur* (sp.fk_soc)</t>
  </si>
  <si>
    <t>Taux TVA (sp.tva_tx)</t>
  </si>
  <si>
    <t>Code Taux TVA (sp.default_vat_code)</t>
  </si>
  <si>
    <t>Remise par défaut quantité min. (sp.remise_percent)</t>
  </si>
  <si>
    <t>REF Consolux</t>
  </si>
  <si>
    <t>EURO_52061</t>
  </si>
  <si>
    <t>EURO_52063</t>
  </si>
  <si>
    <t>EURO_52073</t>
  </si>
  <si>
    <t>EURO_52072</t>
  </si>
  <si>
    <t>EURO_52076</t>
  </si>
  <si>
    <t>EURO_52070</t>
  </si>
  <si>
    <t>EURO_52064</t>
  </si>
  <si>
    <t>EURO_52065</t>
  </si>
  <si>
    <t>EURO_52066</t>
  </si>
  <si>
    <t>EURO_52067</t>
  </si>
  <si>
    <t>EURO_52068</t>
  </si>
  <si>
    <t>EURO_51020</t>
  </si>
  <si>
    <t>EURO_51019</t>
  </si>
  <si>
    <t>EURO_51022</t>
  </si>
  <si>
    <t>EURO_53060</t>
  </si>
  <si>
    <t>EURO_53062</t>
  </si>
  <si>
    <t>EURO_53064</t>
  </si>
  <si>
    <t>EURO_53074</t>
  </si>
  <si>
    <t>EURO_53078</t>
  </si>
  <si>
    <t>EURO_53075</t>
  </si>
  <si>
    <t>EURO_53077</t>
  </si>
  <si>
    <t>EURO_52086</t>
  </si>
  <si>
    <t>EURO_52085</t>
  </si>
  <si>
    <t>EURO_60097</t>
  </si>
  <si>
    <t>EURO_52041</t>
  </si>
  <si>
    <t>EURO_52005</t>
  </si>
  <si>
    <t>EURO_52044</t>
  </si>
  <si>
    <t>EURO_53012</t>
  </si>
  <si>
    <t>EURO_53037</t>
  </si>
  <si>
    <t>EURO_53039</t>
  </si>
  <si>
    <t>EURO_53038</t>
  </si>
  <si>
    <t>EURO_52051</t>
  </si>
  <si>
    <t>EURO_52105</t>
  </si>
  <si>
    <t>EURO_62102</t>
  </si>
  <si>
    <t>EURO_62103</t>
  </si>
  <si>
    <t>EURO_53042</t>
  </si>
  <si>
    <t>EURO_53052</t>
  </si>
  <si>
    <t>EURO_70500</t>
  </si>
  <si>
    <t>EURO_70501</t>
  </si>
  <si>
    <t>EURO_70506</t>
  </si>
  <si>
    <t>EURO_70508</t>
  </si>
  <si>
    <t>EURO_70511</t>
  </si>
  <si>
    <t>EURO_70512</t>
  </si>
  <si>
    <t>EURO_62153</t>
  </si>
  <si>
    <t>EURO_62154</t>
  </si>
  <si>
    <t>EURO_62150</t>
  </si>
  <si>
    <t>EURO_62151</t>
  </si>
  <si>
    <t>EURO_72002</t>
  </si>
  <si>
    <t>EURO_72006</t>
  </si>
  <si>
    <t>EURO_72010</t>
  </si>
  <si>
    <t>EURO_43010</t>
  </si>
  <si>
    <t>EURO_43009</t>
  </si>
  <si>
    <t>EURO_43311</t>
  </si>
  <si>
    <t>EURO_43610</t>
  </si>
  <si>
    <t>EURO_52139</t>
  </si>
  <si>
    <t>EURO_70052</t>
  </si>
  <si>
    <t>EURO_70053</t>
  </si>
  <si>
    <t>EURO_70054</t>
  </si>
  <si>
    <t>EURO_70055</t>
  </si>
  <si>
    <t>EURO_70058</t>
  </si>
  <si>
    <t>EURO_70069</t>
  </si>
  <si>
    <t>EURO_70060</t>
  </si>
  <si>
    <t>EURO_70061</t>
  </si>
  <si>
    <t>EURO_70020</t>
  </si>
  <si>
    <t>EURO_50031</t>
  </si>
  <si>
    <t>EURO_50030</t>
  </si>
  <si>
    <t>EURO_50033</t>
  </si>
  <si>
    <t>EURO_50034</t>
  </si>
  <si>
    <t>EURO_50036</t>
  </si>
  <si>
    <t>EURO_50001</t>
  </si>
  <si>
    <t>EURO_50002</t>
  </si>
  <si>
    <t>EURO_50003</t>
  </si>
  <si>
    <t>EURO_50004</t>
  </si>
  <si>
    <t>EURO_19200</t>
  </si>
  <si>
    <t>EURO_19210</t>
  </si>
  <si>
    <t>EURO_19211</t>
  </si>
  <si>
    <t>EURO_60093</t>
  </si>
  <si>
    <t>EURO_60094</t>
  </si>
  <si>
    <t>EURO_61050</t>
  </si>
  <si>
    <t>EURO_61052</t>
  </si>
  <si>
    <t>EURO_61055</t>
  </si>
  <si>
    <t>EURO_61056</t>
  </si>
  <si>
    <t>EURO_53056</t>
  </si>
  <si>
    <t>EURO_53057</t>
  </si>
  <si>
    <t>EURO_53058</t>
  </si>
  <si>
    <t>EURO_53097</t>
  </si>
  <si>
    <t>EURO_53098</t>
  </si>
  <si>
    <t>EUROHM</t>
  </si>
  <si>
    <t>Référence</t>
  </si>
  <si>
    <t>min cde</t>
  </si>
  <si>
    <t>Prix nets 
au cent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</si>
</sst>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F7" sqref="F7"/>
    </sheetView>
  </sheetViews>
  <sheetFormatPr baseColWidth="10" defaultColWidth="9.140625" defaultRowHeight="15.95" customHeight="1" x14ac:dyDescent="0.25"/>
  <cols>
    <col min="1" max="1" width="32.7109375" bestFit="1" customWidth="1"/>
    <col min="2" max="2" width="22.7109375" bestFit="1" customWidth="1"/>
    <col min="3" max="3" width="35.5703125" bestFit="1" customWidth="1"/>
    <col min="4" max="4" width="8.7109375" bestFit="1" customWidth="1"/>
    <col min="5" max="5" width="19.140625" bestFit="1" customWidth="1"/>
    <col min="6" max="6" width="34.5703125" bestFit="1" customWidth="1"/>
    <col min="7" max="8" width="29.140625" customWidth="1"/>
    <col min="9" max="9" width="49" bestFit="1" customWidth="1"/>
  </cols>
  <sheetData>
    <row r="1" spans="1:9" s="1" customFormat="1" x14ac:dyDescent="0.25">
      <c r="A1" s="1" t="s">
        <v>4</v>
      </c>
      <c r="B1" s="1" t="s">
        <v>0</v>
      </c>
      <c r="C1" s="1" t="s">
        <v>93</v>
      </c>
      <c r="D1" s="3" t="s">
        <v>94</v>
      </c>
      <c r="E1" s="1" t="s">
        <v>1</v>
      </c>
      <c r="F1" s="1" t="s">
        <v>2</v>
      </c>
      <c r="G1" s="3" t="s">
        <v>95</v>
      </c>
      <c r="H1" s="3" t="s">
        <v>95</v>
      </c>
      <c r="I1" s="1" t="s">
        <v>3</v>
      </c>
    </row>
    <row r="2" spans="1:9" x14ac:dyDescent="0.25">
      <c r="A2" t="s">
        <v>5</v>
      </c>
      <c r="B2" s="2" t="s">
        <v>92</v>
      </c>
      <c r="C2">
        <v>52061</v>
      </c>
      <c r="D2">
        <v>100</v>
      </c>
      <c r="E2">
        <v>20</v>
      </c>
      <c r="G2">
        <v>0.22950000000000001</v>
      </c>
      <c r="H2">
        <v>0.22950000000000001</v>
      </c>
      <c r="I2">
        <v>0</v>
      </c>
    </row>
    <row r="3" spans="1:9" ht="15.95" customHeight="1" x14ac:dyDescent="0.25">
      <c r="A3" t="s">
        <v>6</v>
      </c>
      <c r="B3" s="2" t="s">
        <v>92</v>
      </c>
      <c r="C3">
        <v>52063</v>
      </c>
      <c r="D3">
        <v>100</v>
      </c>
      <c r="E3">
        <v>20</v>
      </c>
      <c r="G3">
        <v>0.31</v>
      </c>
      <c r="H3">
        <v>0.31</v>
      </c>
      <c r="I3">
        <v>0</v>
      </c>
    </row>
    <row r="4" spans="1:9" ht="15.95" customHeight="1" x14ac:dyDescent="0.25">
      <c r="A4" t="s">
        <v>7</v>
      </c>
      <c r="B4" s="2" t="s">
        <v>92</v>
      </c>
      <c r="C4">
        <v>52073</v>
      </c>
      <c r="D4">
        <v>40</v>
      </c>
      <c r="E4">
        <v>20</v>
      </c>
      <c r="G4">
        <f>99/100</f>
        <v>0.99</v>
      </c>
      <c r="H4">
        <f>99/100</f>
        <v>0.99</v>
      </c>
      <c r="I4">
        <v>0</v>
      </c>
    </row>
    <row r="5" spans="1:9" ht="15.95" customHeight="1" x14ac:dyDescent="0.25">
      <c r="A5" t="s">
        <v>8</v>
      </c>
      <c r="B5" s="2" t="s">
        <v>92</v>
      </c>
      <c r="C5">
        <v>52072</v>
      </c>
      <c r="D5">
        <v>1</v>
      </c>
      <c r="E5">
        <v>20</v>
      </c>
      <c r="G5">
        <v>75</v>
      </c>
      <c r="H5">
        <v>75</v>
      </c>
      <c r="I5">
        <v>0</v>
      </c>
    </row>
    <row r="6" spans="1:9" ht="15.95" customHeight="1" x14ac:dyDescent="0.25">
      <c r="A6" t="s">
        <v>9</v>
      </c>
      <c r="B6" s="2" t="s">
        <v>92</v>
      </c>
      <c r="C6">
        <v>52076</v>
      </c>
      <c r="D6">
        <v>50</v>
      </c>
      <c r="E6">
        <v>20</v>
      </c>
      <c r="G6">
        <f>115/100</f>
        <v>1.1499999999999999</v>
      </c>
      <c r="H6">
        <f>115/100</f>
        <v>1.1499999999999999</v>
      </c>
      <c r="I6">
        <v>0</v>
      </c>
    </row>
    <row r="7" spans="1:9" ht="15.95" customHeight="1" x14ac:dyDescent="0.25">
      <c r="A7" t="s">
        <v>10</v>
      </c>
      <c r="B7" s="2" t="s">
        <v>92</v>
      </c>
      <c r="C7">
        <v>52070</v>
      </c>
      <c r="D7">
        <v>20</v>
      </c>
      <c r="E7">
        <v>20</v>
      </c>
      <c r="G7">
        <f>160/100</f>
        <v>1.6</v>
      </c>
      <c r="H7">
        <f>160/100</f>
        <v>1.6</v>
      </c>
      <c r="I7">
        <v>0</v>
      </c>
    </row>
    <row r="8" spans="1:9" ht="15.95" customHeight="1" x14ac:dyDescent="0.25">
      <c r="A8" t="s">
        <v>11</v>
      </c>
      <c r="B8" s="2" t="s">
        <v>92</v>
      </c>
      <c r="C8">
        <v>52064</v>
      </c>
      <c r="D8">
        <v>100</v>
      </c>
      <c r="E8">
        <v>20</v>
      </c>
      <c r="G8">
        <v>1.1000000000000001</v>
      </c>
      <c r="H8">
        <v>1.1000000000000001</v>
      </c>
      <c r="I8">
        <v>0</v>
      </c>
    </row>
    <row r="9" spans="1:9" ht="15.95" customHeight="1" x14ac:dyDescent="0.25">
      <c r="A9" t="s">
        <v>12</v>
      </c>
      <c r="B9" s="2" t="s">
        <v>92</v>
      </c>
      <c r="C9">
        <v>52065</v>
      </c>
      <c r="D9">
        <v>100</v>
      </c>
      <c r="E9">
        <v>20</v>
      </c>
      <c r="G9">
        <v>2.2000000000000002</v>
      </c>
      <c r="H9">
        <v>2.2000000000000002</v>
      </c>
      <c r="I9">
        <v>0</v>
      </c>
    </row>
    <row r="10" spans="1:9" ht="15.95" customHeight="1" x14ac:dyDescent="0.25">
      <c r="A10" t="s">
        <v>13</v>
      </c>
      <c r="B10" s="2" t="s">
        <v>92</v>
      </c>
      <c r="C10">
        <v>52066</v>
      </c>
      <c r="D10">
        <v>100</v>
      </c>
      <c r="E10">
        <v>20</v>
      </c>
      <c r="G10">
        <v>1.6</v>
      </c>
      <c r="H10">
        <v>1.6</v>
      </c>
      <c r="I10">
        <v>0</v>
      </c>
    </row>
    <row r="11" spans="1:9" ht="15.95" customHeight="1" x14ac:dyDescent="0.25">
      <c r="A11" t="s">
        <v>14</v>
      </c>
      <c r="B11" s="2" t="s">
        <v>92</v>
      </c>
      <c r="C11">
        <v>52067</v>
      </c>
      <c r="D11">
        <v>100</v>
      </c>
      <c r="E11">
        <v>20</v>
      </c>
      <c r="G11">
        <v>3.2</v>
      </c>
      <c r="H11">
        <v>3.2</v>
      </c>
      <c r="I11">
        <v>0</v>
      </c>
    </row>
    <row r="12" spans="1:9" ht="15.95" customHeight="1" x14ac:dyDescent="0.25">
      <c r="A12" t="s">
        <v>15</v>
      </c>
      <c r="B12" s="2" t="s">
        <v>92</v>
      </c>
      <c r="C12">
        <v>52068</v>
      </c>
      <c r="D12">
        <v>50</v>
      </c>
      <c r="E12">
        <v>20</v>
      </c>
      <c r="G12">
        <v>3.9</v>
      </c>
      <c r="H12">
        <v>3.9</v>
      </c>
      <c r="I12">
        <v>0</v>
      </c>
    </row>
    <row r="13" spans="1:9" ht="15.95" customHeight="1" x14ac:dyDescent="0.25">
      <c r="A13" t="s">
        <v>16</v>
      </c>
      <c r="B13" s="2" t="s">
        <v>92</v>
      </c>
      <c r="C13">
        <v>51020</v>
      </c>
      <c r="D13">
        <v>10</v>
      </c>
      <c r="E13">
        <v>20</v>
      </c>
      <c r="G13">
        <f>850/100</f>
        <v>8.5</v>
      </c>
      <c r="H13">
        <f>850/100</f>
        <v>8.5</v>
      </c>
      <c r="I13">
        <v>0</v>
      </c>
    </row>
    <row r="14" spans="1:9" ht="15.95" customHeight="1" x14ac:dyDescent="0.25">
      <c r="A14" t="s">
        <v>17</v>
      </c>
      <c r="B14" s="2" t="s">
        <v>92</v>
      </c>
      <c r="C14">
        <v>51019</v>
      </c>
      <c r="D14">
        <v>20</v>
      </c>
      <c r="E14">
        <v>20</v>
      </c>
      <c r="G14">
        <f>110/20</f>
        <v>5.5</v>
      </c>
      <c r="H14">
        <f>110/20</f>
        <v>5.5</v>
      </c>
      <c r="I14">
        <v>0</v>
      </c>
    </row>
    <row r="15" spans="1:9" ht="15.95" customHeight="1" x14ac:dyDescent="0.25">
      <c r="A15" t="s">
        <v>18</v>
      </c>
      <c r="B15" s="2" t="s">
        <v>92</v>
      </c>
      <c r="C15">
        <v>51022</v>
      </c>
      <c r="D15">
        <v>20</v>
      </c>
      <c r="E15">
        <v>20</v>
      </c>
      <c r="G15">
        <f>790/20</f>
        <v>39.5</v>
      </c>
      <c r="H15">
        <f>790/20</f>
        <v>39.5</v>
      </c>
      <c r="I15">
        <v>0</v>
      </c>
    </row>
    <row r="16" spans="1:9" ht="15.95" customHeight="1" x14ac:dyDescent="0.25">
      <c r="A16" t="s">
        <v>19</v>
      </c>
      <c r="B16" s="2" t="s">
        <v>92</v>
      </c>
      <c r="C16">
        <v>53060</v>
      </c>
      <c r="D16">
        <v>200</v>
      </c>
      <c r="E16">
        <v>20</v>
      </c>
      <c r="G16">
        <v>1.9</v>
      </c>
      <c r="H16">
        <v>1.9</v>
      </c>
      <c r="I16">
        <v>0</v>
      </c>
    </row>
    <row r="17" spans="1:9" ht="15.95" customHeight="1" x14ac:dyDescent="0.25">
      <c r="A17" t="s">
        <v>20</v>
      </c>
      <c r="B17" s="2" t="s">
        <v>92</v>
      </c>
      <c r="C17">
        <v>53062</v>
      </c>
      <c r="D17">
        <v>200</v>
      </c>
      <c r="E17">
        <v>20</v>
      </c>
      <c r="G17">
        <v>2.2000000000000002</v>
      </c>
      <c r="H17">
        <v>2.2000000000000002</v>
      </c>
      <c r="I17">
        <v>0</v>
      </c>
    </row>
    <row r="18" spans="1:9" ht="15.95" customHeight="1" x14ac:dyDescent="0.25">
      <c r="A18" t="s">
        <v>21</v>
      </c>
      <c r="B18" s="2" t="s">
        <v>92</v>
      </c>
      <c r="C18">
        <v>53064</v>
      </c>
      <c r="D18">
        <v>400</v>
      </c>
      <c r="E18">
        <v>20</v>
      </c>
      <c r="G18">
        <v>1.95</v>
      </c>
      <c r="H18">
        <v>1.95</v>
      </c>
      <c r="I18">
        <v>0</v>
      </c>
    </row>
    <row r="19" spans="1:9" ht="15.95" customHeight="1" x14ac:dyDescent="0.25">
      <c r="A19" t="s">
        <v>22</v>
      </c>
      <c r="B19" s="2" t="s">
        <v>92</v>
      </c>
      <c r="C19">
        <v>53074</v>
      </c>
      <c r="D19">
        <v>100</v>
      </c>
      <c r="E19">
        <v>20</v>
      </c>
      <c r="G19">
        <v>2.35</v>
      </c>
      <c r="H19">
        <v>2.35</v>
      </c>
      <c r="I19">
        <v>0</v>
      </c>
    </row>
    <row r="20" spans="1:9" ht="15.95" customHeight="1" x14ac:dyDescent="0.25">
      <c r="A20" t="s">
        <v>23</v>
      </c>
      <c r="B20" s="2" t="s">
        <v>92</v>
      </c>
      <c r="C20">
        <v>53078</v>
      </c>
      <c r="D20">
        <v>280</v>
      </c>
      <c r="E20">
        <v>20</v>
      </c>
      <c r="G20">
        <v>2.8</v>
      </c>
      <c r="H20">
        <v>2.8</v>
      </c>
      <c r="I20">
        <v>0</v>
      </c>
    </row>
    <row r="21" spans="1:9" ht="15.95" customHeight="1" x14ac:dyDescent="0.25">
      <c r="A21" t="s">
        <v>24</v>
      </c>
      <c r="B21" s="2" t="s">
        <v>92</v>
      </c>
      <c r="C21">
        <v>53075</v>
      </c>
      <c r="D21">
        <v>100</v>
      </c>
      <c r="E21">
        <v>20</v>
      </c>
      <c r="G21">
        <v>1.85</v>
      </c>
      <c r="H21">
        <v>1.85</v>
      </c>
      <c r="I21">
        <v>0</v>
      </c>
    </row>
    <row r="22" spans="1:9" ht="15.95" customHeight="1" x14ac:dyDescent="0.25">
      <c r="A22" t="s">
        <v>25</v>
      </c>
      <c r="B22" s="2" t="s">
        <v>92</v>
      </c>
      <c r="C22">
        <v>53077</v>
      </c>
      <c r="D22">
        <v>100</v>
      </c>
      <c r="E22">
        <v>20</v>
      </c>
      <c r="G22">
        <v>2.4</v>
      </c>
      <c r="H22">
        <v>2.4</v>
      </c>
      <c r="I22">
        <v>0</v>
      </c>
    </row>
    <row r="23" spans="1:9" ht="15.95" customHeight="1" x14ac:dyDescent="0.25">
      <c r="A23" t="s">
        <v>26</v>
      </c>
      <c r="B23" s="2" t="s">
        <v>92</v>
      </c>
      <c r="C23">
        <v>52086</v>
      </c>
      <c r="D23">
        <v>100</v>
      </c>
      <c r="E23">
        <v>20</v>
      </c>
      <c r="G23">
        <v>0.59</v>
      </c>
      <c r="H23">
        <v>0.59</v>
      </c>
      <c r="I23">
        <v>0</v>
      </c>
    </row>
    <row r="24" spans="1:9" ht="15.95" customHeight="1" x14ac:dyDescent="0.25">
      <c r="A24" t="s">
        <v>27</v>
      </c>
      <c r="B24" s="2" t="s">
        <v>92</v>
      </c>
      <c r="C24">
        <v>52085</v>
      </c>
      <c r="D24">
        <v>20</v>
      </c>
      <c r="E24">
        <v>20</v>
      </c>
      <c r="G24">
        <v>1.75</v>
      </c>
      <c r="H24">
        <v>1.75</v>
      </c>
      <c r="I24">
        <v>0</v>
      </c>
    </row>
    <row r="25" spans="1:9" ht="15.95" customHeight="1" x14ac:dyDescent="0.25">
      <c r="A25" t="s">
        <v>28</v>
      </c>
      <c r="B25" s="2" t="s">
        <v>92</v>
      </c>
      <c r="C25">
        <v>60097</v>
      </c>
      <c r="D25">
        <v>20</v>
      </c>
      <c r="E25">
        <v>20</v>
      </c>
      <c r="G25">
        <v>0.25</v>
      </c>
      <c r="H25">
        <v>0.25</v>
      </c>
      <c r="I25">
        <v>0</v>
      </c>
    </row>
    <row r="26" spans="1:9" ht="15.95" customHeight="1" x14ac:dyDescent="0.25">
      <c r="A26" t="s">
        <v>29</v>
      </c>
      <c r="B26" s="2" t="s">
        <v>92</v>
      </c>
      <c r="C26">
        <v>52041</v>
      </c>
      <c r="D26">
        <v>600</v>
      </c>
      <c r="E26">
        <v>20</v>
      </c>
      <c r="G26">
        <v>0.14899999999999999</v>
      </c>
      <c r="H26">
        <v>0.14899999999999999</v>
      </c>
      <c r="I26">
        <v>0</v>
      </c>
    </row>
    <row r="27" spans="1:9" ht="15.95" customHeight="1" x14ac:dyDescent="0.25">
      <c r="A27" t="s">
        <v>30</v>
      </c>
      <c r="B27" s="2" t="s">
        <v>92</v>
      </c>
      <c r="C27">
        <v>52005</v>
      </c>
      <c r="D27">
        <v>20</v>
      </c>
      <c r="E27">
        <v>20</v>
      </c>
      <c r="G27">
        <v>0.12</v>
      </c>
      <c r="H27">
        <v>0.12</v>
      </c>
      <c r="I27">
        <v>0</v>
      </c>
    </row>
    <row r="28" spans="1:9" ht="15.95" customHeight="1" x14ac:dyDescent="0.25">
      <c r="A28" t="s">
        <v>31</v>
      </c>
      <c r="B28" s="2" t="s">
        <v>92</v>
      </c>
      <c r="C28">
        <v>52044</v>
      </c>
      <c r="D28">
        <v>100</v>
      </c>
      <c r="E28">
        <v>20</v>
      </c>
      <c r="G28">
        <v>0.115</v>
      </c>
      <c r="H28">
        <v>0.115</v>
      </c>
      <c r="I28">
        <v>0</v>
      </c>
    </row>
    <row r="29" spans="1:9" ht="15.95" customHeight="1" x14ac:dyDescent="0.25">
      <c r="A29" t="s">
        <v>32</v>
      </c>
      <c r="B29" s="2" t="s">
        <v>92</v>
      </c>
      <c r="C29">
        <v>53012</v>
      </c>
      <c r="D29">
        <v>100</v>
      </c>
      <c r="E29">
        <v>20</v>
      </c>
      <c r="G29">
        <v>0.21</v>
      </c>
      <c r="H29">
        <v>0.21</v>
      </c>
      <c r="I29">
        <v>0</v>
      </c>
    </row>
    <row r="30" spans="1:9" ht="15.95" customHeight="1" x14ac:dyDescent="0.25">
      <c r="A30" t="s">
        <v>33</v>
      </c>
      <c r="B30" s="2" t="s">
        <v>92</v>
      </c>
      <c r="C30">
        <v>53037</v>
      </c>
      <c r="D30">
        <v>200</v>
      </c>
      <c r="E30">
        <v>20</v>
      </c>
      <c r="G30">
        <v>0.255</v>
      </c>
      <c r="H30">
        <v>0.255</v>
      </c>
      <c r="I30">
        <v>0</v>
      </c>
    </row>
    <row r="31" spans="1:9" ht="15.95" customHeight="1" x14ac:dyDescent="0.25">
      <c r="A31" t="s">
        <v>34</v>
      </c>
      <c r="B31" s="2" t="s">
        <v>92</v>
      </c>
      <c r="C31">
        <v>53039</v>
      </c>
      <c r="D31">
        <v>100</v>
      </c>
      <c r="E31">
        <v>20</v>
      </c>
      <c r="G31">
        <v>0.26500000000000001</v>
      </c>
      <c r="H31">
        <v>0.26500000000000001</v>
      </c>
      <c r="I31">
        <v>0</v>
      </c>
    </row>
    <row r="32" spans="1:9" ht="15.95" customHeight="1" x14ac:dyDescent="0.25">
      <c r="A32" t="s">
        <v>35</v>
      </c>
      <c r="B32" s="2" t="s">
        <v>92</v>
      </c>
      <c r="C32">
        <v>53038</v>
      </c>
      <c r="D32">
        <v>100</v>
      </c>
      <c r="E32">
        <v>20</v>
      </c>
      <c r="G32">
        <v>0.255</v>
      </c>
      <c r="H32">
        <v>0.255</v>
      </c>
      <c r="I32">
        <v>0</v>
      </c>
    </row>
    <row r="33" spans="1:9" ht="15.95" customHeight="1" x14ac:dyDescent="0.25">
      <c r="A33" t="s">
        <v>36</v>
      </c>
      <c r="B33" s="2" t="s">
        <v>92</v>
      </c>
      <c r="C33">
        <v>52051</v>
      </c>
      <c r="D33">
        <v>300</v>
      </c>
      <c r="E33">
        <v>20</v>
      </c>
      <c r="G33">
        <v>0.29899999999999999</v>
      </c>
      <c r="H33">
        <v>0.29899999999999999</v>
      </c>
      <c r="I33">
        <v>0</v>
      </c>
    </row>
    <row r="34" spans="1:9" ht="15.95" customHeight="1" x14ac:dyDescent="0.25">
      <c r="A34" t="s">
        <v>37</v>
      </c>
      <c r="B34" s="2" t="s">
        <v>92</v>
      </c>
      <c r="C34">
        <v>52105</v>
      </c>
      <c r="D34">
        <v>200</v>
      </c>
      <c r="E34">
        <v>20</v>
      </c>
      <c r="G34">
        <v>0.29899999999999999</v>
      </c>
      <c r="H34">
        <v>0.29899999999999999</v>
      </c>
      <c r="I34">
        <v>0</v>
      </c>
    </row>
    <row r="35" spans="1:9" ht="15.95" customHeight="1" x14ac:dyDescent="0.25">
      <c r="A35" t="s">
        <v>38</v>
      </c>
      <c r="B35" s="2" t="s">
        <v>92</v>
      </c>
      <c r="C35">
        <v>62102</v>
      </c>
      <c r="D35">
        <v>200</v>
      </c>
      <c r="E35">
        <v>20</v>
      </c>
      <c r="G35">
        <v>0.75</v>
      </c>
      <c r="H35">
        <v>0.75</v>
      </c>
      <c r="I35">
        <v>0</v>
      </c>
    </row>
    <row r="36" spans="1:9" ht="15.95" customHeight="1" x14ac:dyDescent="0.25">
      <c r="A36" t="s">
        <v>39</v>
      </c>
      <c r="B36" s="2" t="s">
        <v>92</v>
      </c>
      <c r="C36">
        <v>62103</v>
      </c>
      <c r="D36">
        <v>400</v>
      </c>
      <c r="E36">
        <v>20</v>
      </c>
      <c r="G36">
        <v>0.59</v>
      </c>
      <c r="H36">
        <v>0.59</v>
      </c>
      <c r="I36">
        <v>0</v>
      </c>
    </row>
    <row r="37" spans="1:9" ht="15.95" customHeight="1" x14ac:dyDescent="0.25">
      <c r="A37" t="s">
        <v>40</v>
      </c>
      <c r="B37" s="2" t="s">
        <v>92</v>
      </c>
      <c r="C37">
        <v>53042</v>
      </c>
      <c r="D37">
        <v>500</v>
      </c>
      <c r="E37">
        <v>20</v>
      </c>
      <c r="G37">
        <v>0.9</v>
      </c>
      <c r="H37">
        <v>0.9</v>
      </c>
      <c r="I37">
        <v>0</v>
      </c>
    </row>
    <row r="38" spans="1:9" ht="15.95" customHeight="1" x14ac:dyDescent="0.25">
      <c r="A38" t="s">
        <v>41</v>
      </c>
      <c r="B38" s="2" t="s">
        <v>92</v>
      </c>
      <c r="C38">
        <v>53052</v>
      </c>
      <c r="D38">
        <v>200</v>
      </c>
      <c r="E38">
        <v>20</v>
      </c>
      <c r="G38">
        <v>0.19800000000000001</v>
      </c>
      <c r="H38">
        <v>0.19800000000000001</v>
      </c>
      <c r="I38">
        <v>0</v>
      </c>
    </row>
    <row r="39" spans="1:9" ht="15.95" customHeight="1" x14ac:dyDescent="0.25">
      <c r="A39" t="s">
        <v>42</v>
      </c>
      <c r="B39" s="2" t="s">
        <v>92</v>
      </c>
      <c r="C39">
        <v>70500</v>
      </c>
      <c r="D39">
        <v>10</v>
      </c>
      <c r="E39">
        <v>20</v>
      </c>
      <c r="G39">
        <v>0.24</v>
      </c>
      <c r="H39">
        <v>0.24</v>
      </c>
      <c r="I39">
        <v>0</v>
      </c>
    </row>
    <row r="40" spans="1:9" ht="15.95" customHeight="1" x14ac:dyDescent="0.25">
      <c r="A40" t="s">
        <v>43</v>
      </c>
      <c r="B40" s="2" t="s">
        <v>92</v>
      </c>
      <c r="C40">
        <v>70501</v>
      </c>
      <c r="D40">
        <v>10</v>
      </c>
      <c r="E40">
        <v>20</v>
      </c>
      <c r="G40">
        <v>0.35499999999999998</v>
      </c>
      <c r="H40">
        <v>0.35499999999999998</v>
      </c>
      <c r="I40">
        <v>0</v>
      </c>
    </row>
    <row r="41" spans="1:9" ht="15.95" customHeight="1" x14ac:dyDescent="0.25">
      <c r="A41" t="s">
        <v>44</v>
      </c>
      <c r="B41" s="2" t="s">
        <v>92</v>
      </c>
      <c r="C41">
        <v>70506</v>
      </c>
      <c r="D41">
        <v>200</v>
      </c>
      <c r="E41">
        <v>20</v>
      </c>
      <c r="G41">
        <v>0.22900000000000001</v>
      </c>
      <c r="H41">
        <v>0.22900000000000001</v>
      </c>
      <c r="I41">
        <v>0</v>
      </c>
    </row>
    <row r="42" spans="1:9" ht="15.95" customHeight="1" x14ac:dyDescent="0.25">
      <c r="A42" t="s">
        <v>45</v>
      </c>
      <c r="B42" s="2" t="s">
        <v>92</v>
      </c>
      <c r="C42">
        <v>70508</v>
      </c>
      <c r="D42">
        <v>10</v>
      </c>
      <c r="E42">
        <v>20</v>
      </c>
      <c r="G42">
        <v>0.23499999999999999</v>
      </c>
      <c r="H42">
        <v>0.23499999999999999</v>
      </c>
      <c r="I42">
        <v>0</v>
      </c>
    </row>
    <row r="43" spans="1:9" ht="15.95" customHeight="1" x14ac:dyDescent="0.25">
      <c r="A43" t="s">
        <v>46</v>
      </c>
      <c r="B43" s="2" t="s">
        <v>92</v>
      </c>
      <c r="C43">
        <v>70511</v>
      </c>
      <c r="D43">
        <v>20</v>
      </c>
      <c r="E43">
        <v>20</v>
      </c>
      <c r="G43">
        <v>0.13500000000000001</v>
      </c>
      <c r="H43">
        <v>0.13500000000000001</v>
      </c>
      <c r="I43">
        <v>0</v>
      </c>
    </row>
    <row r="44" spans="1:9" ht="15.95" customHeight="1" x14ac:dyDescent="0.25">
      <c r="A44" t="s">
        <v>47</v>
      </c>
      <c r="B44" s="2" t="s">
        <v>92</v>
      </c>
      <c r="C44">
        <v>70512</v>
      </c>
      <c r="D44">
        <v>20</v>
      </c>
      <c r="E44">
        <v>20</v>
      </c>
      <c r="G44">
        <v>0.19500000000000001</v>
      </c>
      <c r="H44">
        <v>0.19500000000000001</v>
      </c>
      <c r="I44">
        <v>0</v>
      </c>
    </row>
    <row r="45" spans="1:9" ht="15.95" customHeight="1" x14ac:dyDescent="0.25">
      <c r="A45" t="s">
        <v>48</v>
      </c>
      <c r="B45" s="2" t="s">
        <v>92</v>
      </c>
      <c r="C45">
        <v>62153</v>
      </c>
      <c r="D45">
        <v>100</v>
      </c>
      <c r="E45">
        <v>20</v>
      </c>
      <c r="G45">
        <v>0.8</v>
      </c>
      <c r="H45">
        <v>0.8</v>
      </c>
      <c r="I45">
        <v>0</v>
      </c>
    </row>
    <row r="46" spans="1:9" ht="15.95" customHeight="1" x14ac:dyDescent="0.25">
      <c r="A46" t="s">
        <v>49</v>
      </c>
      <c r="B46" s="2" t="s">
        <v>92</v>
      </c>
      <c r="C46">
        <v>62154</v>
      </c>
      <c r="D46">
        <v>200</v>
      </c>
      <c r="E46">
        <v>20</v>
      </c>
      <c r="G46">
        <v>0.37</v>
      </c>
      <c r="H46">
        <v>0.37</v>
      </c>
      <c r="I46">
        <v>0</v>
      </c>
    </row>
    <row r="47" spans="1:9" ht="15.95" customHeight="1" x14ac:dyDescent="0.25">
      <c r="A47" t="s">
        <v>50</v>
      </c>
      <c r="B47" s="2" t="s">
        <v>92</v>
      </c>
      <c r="C47">
        <v>62150</v>
      </c>
      <c r="D47">
        <v>100</v>
      </c>
      <c r="E47">
        <v>20</v>
      </c>
      <c r="G47">
        <v>0.75</v>
      </c>
      <c r="H47">
        <v>0.75</v>
      </c>
      <c r="I47">
        <v>0</v>
      </c>
    </row>
    <row r="48" spans="1:9" ht="15.95" customHeight="1" x14ac:dyDescent="0.25">
      <c r="A48" t="s">
        <v>51</v>
      </c>
      <c r="B48" s="2" t="s">
        <v>92</v>
      </c>
      <c r="C48">
        <v>62151</v>
      </c>
      <c r="D48">
        <v>200</v>
      </c>
      <c r="E48">
        <v>20</v>
      </c>
      <c r="G48">
        <v>0.35</v>
      </c>
      <c r="H48">
        <v>0.35</v>
      </c>
      <c r="I48">
        <v>0</v>
      </c>
    </row>
    <row r="49" spans="1:9" ht="15.95" customHeight="1" x14ac:dyDescent="0.25">
      <c r="A49" t="s">
        <v>52</v>
      </c>
      <c r="B49" s="2" t="s">
        <v>92</v>
      </c>
      <c r="C49">
        <v>72002</v>
      </c>
      <c r="D49">
        <v>200</v>
      </c>
      <c r="E49">
        <v>20</v>
      </c>
      <c r="G49">
        <v>0.19900000000000001</v>
      </c>
      <c r="H49">
        <v>0.19900000000000001</v>
      </c>
      <c r="I49">
        <v>0</v>
      </c>
    </row>
    <row r="50" spans="1:9" ht="15.95" customHeight="1" x14ac:dyDescent="0.25">
      <c r="A50" t="s">
        <v>53</v>
      </c>
      <c r="B50" s="2" t="s">
        <v>92</v>
      </c>
      <c r="C50">
        <v>72006</v>
      </c>
      <c r="D50">
        <v>200</v>
      </c>
      <c r="E50">
        <v>20</v>
      </c>
      <c r="G50">
        <v>0.19900000000000001</v>
      </c>
      <c r="H50">
        <v>0.19900000000000001</v>
      </c>
      <c r="I50">
        <v>0</v>
      </c>
    </row>
    <row r="51" spans="1:9" ht="15.95" customHeight="1" x14ac:dyDescent="0.25">
      <c r="A51" t="s">
        <v>54</v>
      </c>
      <c r="B51" s="2" t="s">
        <v>92</v>
      </c>
      <c r="C51">
        <v>72010</v>
      </c>
      <c r="D51">
        <v>40</v>
      </c>
      <c r="E51">
        <v>20</v>
      </c>
      <c r="G51">
        <v>0.24</v>
      </c>
      <c r="H51">
        <v>0.24</v>
      </c>
      <c r="I51">
        <v>0</v>
      </c>
    </row>
    <row r="52" spans="1:9" ht="15.95" customHeight="1" x14ac:dyDescent="0.25">
      <c r="A52" t="s">
        <v>55</v>
      </c>
      <c r="B52" s="2" t="s">
        <v>92</v>
      </c>
      <c r="C52">
        <v>43010</v>
      </c>
      <c r="D52">
        <v>1000</v>
      </c>
      <c r="E52">
        <v>20</v>
      </c>
      <c r="G52">
        <v>0.29499999999999998</v>
      </c>
      <c r="H52">
        <v>0.29499999999999998</v>
      </c>
      <c r="I52">
        <v>0</v>
      </c>
    </row>
    <row r="53" spans="1:9" ht="15.95" customHeight="1" x14ac:dyDescent="0.25">
      <c r="A53" t="s">
        <v>56</v>
      </c>
      <c r="B53" s="2" t="s">
        <v>92</v>
      </c>
      <c r="C53">
        <v>43009</v>
      </c>
      <c r="D53">
        <v>1000</v>
      </c>
      <c r="E53">
        <v>20</v>
      </c>
      <c r="G53">
        <v>0.24</v>
      </c>
      <c r="H53">
        <v>0.24</v>
      </c>
      <c r="I53">
        <v>0</v>
      </c>
    </row>
    <row r="54" spans="1:9" ht="15.95" customHeight="1" x14ac:dyDescent="0.25">
      <c r="A54" t="s">
        <v>57</v>
      </c>
      <c r="B54" s="2" t="s">
        <v>92</v>
      </c>
      <c r="C54">
        <v>43311</v>
      </c>
      <c r="D54">
        <v>1000</v>
      </c>
      <c r="E54">
        <v>20</v>
      </c>
      <c r="G54">
        <v>0.85</v>
      </c>
      <c r="H54">
        <v>0.85</v>
      </c>
      <c r="I54">
        <v>0</v>
      </c>
    </row>
    <row r="55" spans="1:9" ht="15.95" customHeight="1" x14ac:dyDescent="0.25">
      <c r="A55" t="s">
        <v>58</v>
      </c>
      <c r="B55" s="2" t="s">
        <v>92</v>
      </c>
      <c r="C55">
        <v>43610</v>
      </c>
      <c r="D55">
        <v>1000</v>
      </c>
      <c r="E55">
        <v>20</v>
      </c>
      <c r="G55">
        <v>0.57999999999999996</v>
      </c>
      <c r="H55">
        <v>0.57999999999999996</v>
      </c>
      <c r="I55">
        <v>0</v>
      </c>
    </row>
    <row r="56" spans="1:9" ht="15.95" customHeight="1" x14ac:dyDescent="0.25">
      <c r="A56" t="s">
        <v>59</v>
      </c>
      <c r="B56" s="2" t="s">
        <v>92</v>
      </c>
      <c r="C56">
        <v>52139</v>
      </c>
      <c r="D56">
        <v>100</v>
      </c>
      <c r="E56">
        <v>20</v>
      </c>
      <c r="G56">
        <v>1.6</v>
      </c>
      <c r="H56">
        <v>1.6</v>
      </c>
      <c r="I56">
        <v>0</v>
      </c>
    </row>
    <row r="57" spans="1:9" ht="15.95" customHeight="1" x14ac:dyDescent="0.25">
      <c r="A57" t="s">
        <v>60</v>
      </c>
      <c r="B57" s="2" t="s">
        <v>92</v>
      </c>
      <c r="C57">
        <v>70052</v>
      </c>
      <c r="D57">
        <v>500</v>
      </c>
      <c r="E57">
        <v>20</v>
      </c>
      <c r="G57">
        <v>0.31</v>
      </c>
      <c r="H57">
        <v>0.31</v>
      </c>
      <c r="I57">
        <v>0</v>
      </c>
    </row>
    <row r="58" spans="1:9" ht="15.95" customHeight="1" x14ac:dyDescent="0.25">
      <c r="A58" t="s">
        <v>61</v>
      </c>
      <c r="B58" s="2" t="s">
        <v>92</v>
      </c>
      <c r="C58">
        <v>70053</v>
      </c>
      <c r="D58">
        <v>800</v>
      </c>
      <c r="E58">
        <v>20</v>
      </c>
      <c r="G58">
        <v>0.36</v>
      </c>
      <c r="H58">
        <v>0.36</v>
      </c>
      <c r="I58">
        <v>0</v>
      </c>
    </row>
    <row r="59" spans="1:9" ht="15.95" customHeight="1" x14ac:dyDescent="0.25">
      <c r="A59" t="s">
        <v>62</v>
      </c>
      <c r="B59" s="2" t="s">
        <v>92</v>
      </c>
      <c r="C59">
        <v>70054</v>
      </c>
      <c r="D59">
        <v>300</v>
      </c>
      <c r="E59">
        <v>20</v>
      </c>
      <c r="G59">
        <v>0.46</v>
      </c>
      <c r="H59">
        <v>0.46</v>
      </c>
      <c r="I59">
        <v>0</v>
      </c>
    </row>
    <row r="60" spans="1:9" ht="15.95" customHeight="1" x14ac:dyDescent="0.25">
      <c r="A60" t="s">
        <v>63</v>
      </c>
      <c r="B60" s="2" t="s">
        <v>92</v>
      </c>
      <c r="C60">
        <v>70055</v>
      </c>
      <c r="D60">
        <v>500</v>
      </c>
      <c r="E60">
        <v>20</v>
      </c>
      <c r="G60">
        <v>0.49</v>
      </c>
      <c r="H60">
        <v>0.49</v>
      </c>
      <c r="I60">
        <v>0</v>
      </c>
    </row>
    <row r="61" spans="1:9" ht="15.95" customHeight="1" x14ac:dyDescent="0.25">
      <c r="A61" t="s">
        <v>64</v>
      </c>
      <c r="B61" s="2" t="s">
        <v>92</v>
      </c>
      <c r="C61">
        <v>70058</v>
      </c>
      <c r="D61">
        <v>200</v>
      </c>
      <c r="E61">
        <v>20</v>
      </c>
      <c r="G61">
        <v>0.88</v>
      </c>
      <c r="H61">
        <v>0.88</v>
      </c>
      <c r="I61">
        <v>0</v>
      </c>
    </row>
    <row r="62" spans="1:9" ht="15.95" customHeight="1" x14ac:dyDescent="0.25">
      <c r="A62" t="s">
        <v>65</v>
      </c>
      <c r="B62" s="2" t="s">
        <v>92</v>
      </c>
      <c r="C62">
        <v>70069</v>
      </c>
      <c r="D62">
        <v>1</v>
      </c>
      <c r="E62">
        <v>20</v>
      </c>
      <c r="G62">
        <v>0.125</v>
      </c>
      <c r="H62">
        <v>0.125</v>
      </c>
      <c r="I62">
        <v>0</v>
      </c>
    </row>
    <row r="63" spans="1:9" ht="15.95" customHeight="1" x14ac:dyDescent="0.25">
      <c r="A63" t="s">
        <v>66</v>
      </c>
      <c r="B63" s="2" t="s">
        <v>92</v>
      </c>
      <c r="C63">
        <v>70060</v>
      </c>
      <c r="D63">
        <v>1</v>
      </c>
      <c r="E63">
        <v>20</v>
      </c>
      <c r="G63">
        <v>110</v>
      </c>
      <c r="H63">
        <v>110</v>
      </c>
      <c r="I63">
        <v>0</v>
      </c>
    </row>
    <row r="64" spans="1:9" ht="15.95" customHeight="1" x14ac:dyDescent="0.25">
      <c r="A64" t="s">
        <v>67</v>
      </c>
      <c r="B64" s="2" t="s">
        <v>92</v>
      </c>
      <c r="C64">
        <v>70061</v>
      </c>
      <c r="D64">
        <v>1</v>
      </c>
      <c r="E64">
        <v>20</v>
      </c>
      <c r="G64">
        <v>45</v>
      </c>
      <c r="H64">
        <v>45</v>
      </c>
      <c r="I64">
        <v>0</v>
      </c>
    </row>
    <row r="65" spans="1:9" ht="15.95" customHeight="1" x14ac:dyDescent="0.25">
      <c r="A65" t="s">
        <v>68</v>
      </c>
      <c r="B65" s="2" t="s">
        <v>92</v>
      </c>
      <c r="C65">
        <v>70020</v>
      </c>
      <c r="D65">
        <v>10</v>
      </c>
      <c r="E65">
        <v>20</v>
      </c>
      <c r="G65">
        <v>0.28999999999999998</v>
      </c>
      <c r="H65">
        <v>0.28999999999999998</v>
      </c>
      <c r="I65">
        <v>0</v>
      </c>
    </row>
    <row r="66" spans="1:9" ht="15.95" customHeight="1" x14ac:dyDescent="0.25">
      <c r="A66" t="s">
        <v>69</v>
      </c>
      <c r="B66" s="2" t="s">
        <v>92</v>
      </c>
      <c r="C66">
        <v>50031</v>
      </c>
      <c r="D66">
        <v>100</v>
      </c>
      <c r="E66">
        <v>20</v>
      </c>
      <c r="G66">
        <v>0.34</v>
      </c>
      <c r="H66">
        <v>0.34</v>
      </c>
      <c r="I66">
        <v>0</v>
      </c>
    </row>
    <row r="67" spans="1:9" ht="15.95" customHeight="1" x14ac:dyDescent="0.25">
      <c r="A67" t="s">
        <v>70</v>
      </c>
      <c r="B67" s="2" t="s">
        <v>92</v>
      </c>
      <c r="C67">
        <v>50030</v>
      </c>
      <c r="D67">
        <v>100</v>
      </c>
      <c r="E67">
        <v>20</v>
      </c>
      <c r="G67">
        <v>0.65</v>
      </c>
      <c r="H67">
        <v>0.65</v>
      </c>
      <c r="I67">
        <v>0</v>
      </c>
    </row>
    <row r="68" spans="1:9" ht="15.95" customHeight="1" x14ac:dyDescent="0.25">
      <c r="A68" t="s">
        <v>71</v>
      </c>
      <c r="B68" s="2" t="s">
        <v>92</v>
      </c>
      <c r="C68">
        <v>50033</v>
      </c>
      <c r="D68">
        <v>200</v>
      </c>
      <c r="E68">
        <v>20</v>
      </c>
      <c r="G68">
        <v>0.45</v>
      </c>
      <c r="H68">
        <v>0.45</v>
      </c>
      <c r="I68">
        <v>0</v>
      </c>
    </row>
    <row r="69" spans="1:9" ht="15.95" customHeight="1" x14ac:dyDescent="0.25">
      <c r="A69" t="s">
        <v>72</v>
      </c>
      <c r="B69" s="2" t="s">
        <v>92</v>
      </c>
      <c r="C69">
        <v>50034</v>
      </c>
      <c r="D69">
        <v>200</v>
      </c>
      <c r="E69">
        <v>20</v>
      </c>
      <c r="G69">
        <v>0.8</v>
      </c>
      <c r="H69">
        <v>0.8</v>
      </c>
      <c r="I69">
        <v>0</v>
      </c>
    </row>
    <row r="70" spans="1:9" ht="15.95" customHeight="1" x14ac:dyDescent="0.25">
      <c r="A70" t="s">
        <v>73</v>
      </c>
      <c r="B70" s="2" t="s">
        <v>92</v>
      </c>
      <c r="C70">
        <v>50036</v>
      </c>
      <c r="D70">
        <v>20</v>
      </c>
      <c r="E70">
        <v>20</v>
      </c>
      <c r="G70">
        <v>1.95</v>
      </c>
      <c r="H70">
        <v>1.95</v>
      </c>
      <c r="I70">
        <v>0</v>
      </c>
    </row>
    <row r="71" spans="1:9" ht="15.95" customHeight="1" x14ac:dyDescent="0.25">
      <c r="A71" t="s">
        <v>74</v>
      </c>
      <c r="B71" s="2" t="s">
        <v>92</v>
      </c>
      <c r="C71">
        <v>50001</v>
      </c>
      <c r="D71">
        <v>50</v>
      </c>
      <c r="E71">
        <v>20</v>
      </c>
      <c r="G71">
        <v>0.38</v>
      </c>
      <c r="H71">
        <v>0.38</v>
      </c>
      <c r="I71">
        <v>0</v>
      </c>
    </row>
    <row r="72" spans="1:9" ht="15.95" customHeight="1" x14ac:dyDescent="0.25">
      <c r="A72" t="s">
        <v>75</v>
      </c>
      <c r="B72" s="2" t="s">
        <v>92</v>
      </c>
      <c r="C72">
        <v>50002</v>
      </c>
      <c r="D72">
        <v>50</v>
      </c>
      <c r="E72">
        <v>20</v>
      </c>
      <c r="G72">
        <v>0.48</v>
      </c>
      <c r="H72">
        <v>0.48</v>
      </c>
      <c r="I72">
        <v>0</v>
      </c>
    </row>
    <row r="73" spans="1:9" ht="15.95" customHeight="1" x14ac:dyDescent="0.25">
      <c r="A73" t="s">
        <v>76</v>
      </c>
      <c r="B73" s="2" t="s">
        <v>92</v>
      </c>
      <c r="C73">
        <v>50003</v>
      </c>
      <c r="D73">
        <v>100</v>
      </c>
      <c r="E73">
        <v>20</v>
      </c>
      <c r="G73">
        <v>0.52</v>
      </c>
      <c r="H73">
        <v>0.52</v>
      </c>
      <c r="I73">
        <v>0</v>
      </c>
    </row>
    <row r="74" spans="1:9" ht="15.95" customHeight="1" x14ac:dyDescent="0.25">
      <c r="A74" t="s">
        <v>77</v>
      </c>
      <c r="B74" s="2" t="s">
        <v>92</v>
      </c>
      <c r="C74">
        <v>50004</v>
      </c>
      <c r="D74">
        <v>100</v>
      </c>
      <c r="E74">
        <v>20</v>
      </c>
      <c r="G74">
        <v>0.92</v>
      </c>
      <c r="H74">
        <v>0.92</v>
      </c>
      <c r="I74">
        <v>0</v>
      </c>
    </row>
    <row r="75" spans="1:9" ht="15.95" customHeight="1" x14ac:dyDescent="0.25">
      <c r="A75" t="s">
        <v>78</v>
      </c>
      <c r="B75" s="2" t="s">
        <v>92</v>
      </c>
      <c r="C75">
        <v>19200</v>
      </c>
      <c r="D75">
        <v>1</v>
      </c>
      <c r="E75">
        <v>20</v>
      </c>
      <c r="G75">
        <v>99</v>
      </c>
      <c r="H75">
        <v>99</v>
      </c>
      <c r="I75">
        <v>0</v>
      </c>
    </row>
    <row r="76" spans="1:9" ht="15.95" customHeight="1" x14ac:dyDescent="0.25">
      <c r="A76" t="s">
        <v>79</v>
      </c>
      <c r="B76" s="2" t="s">
        <v>92</v>
      </c>
      <c r="C76">
        <v>19210</v>
      </c>
      <c r="D76">
        <v>3</v>
      </c>
      <c r="E76">
        <v>20</v>
      </c>
      <c r="G76">
        <v>160</v>
      </c>
      <c r="H76">
        <v>160</v>
      </c>
      <c r="I76">
        <v>0</v>
      </c>
    </row>
    <row r="77" spans="1:9" ht="15.95" customHeight="1" x14ac:dyDescent="0.25">
      <c r="A77" t="s">
        <v>80</v>
      </c>
      <c r="B77" s="2" t="s">
        <v>92</v>
      </c>
      <c r="C77">
        <v>19211</v>
      </c>
      <c r="D77">
        <v>3</v>
      </c>
      <c r="E77">
        <v>20</v>
      </c>
      <c r="G77">
        <v>210</v>
      </c>
      <c r="H77">
        <v>210</v>
      </c>
      <c r="I77">
        <v>0</v>
      </c>
    </row>
    <row r="78" spans="1:9" ht="15.95" customHeight="1" x14ac:dyDescent="0.25">
      <c r="A78" t="s">
        <v>81</v>
      </c>
      <c r="B78" s="2" t="s">
        <v>92</v>
      </c>
      <c r="C78">
        <v>60093</v>
      </c>
      <c r="D78">
        <v>20</v>
      </c>
      <c r="E78">
        <v>20</v>
      </c>
      <c r="G78">
        <v>1.4</v>
      </c>
      <c r="H78">
        <v>1.4</v>
      </c>
      <c r="I78">
        <v>0</v>
      </c>
    </row>
    <row r="79" spans="1:9" ht="15.95" customHeight="1" x14ac:dyDescent="0.25">
      <c r="A79" t="s">
        <v>82</v>
      </c>
      <c r="B79" s="2" t="s">
        <v>92</v>
      </c>
      <c r="C79">
        <v>60094</v>
      </c>
      <c r="D79">
        <v>20</v>
      </c>
      <c r="E79">
        <v>20</v>
      </c>
      <c r="G79">
        <v>2.9</v>
      </c>
      <c r="H79">
        <v>2.9</v>
      </c>
      <c r="I79">
        <v>0</v>
      </c>
    </row>
    <row r="80" spans="1:9" ht="15.95" customHeight="1" x14ac:dyDescent="0.25">
      <c r="A80" t="s">
        <v>83</v>
      </c>
      <c r="B80" s="2" t="s">
        <v>92</v>
      </c>
      <c r="C80">
        <v>61050</v>
      </c>
      <c r="D80">
        <v>50</v>
      </c>
      <c r="E80">
        <v>20</v>
      </c>
      <c r="G80">
        <v>2.25</v>
      </c>
      <c r="H80">
        <v>2.25</v>
      </c>
      <c r="I80">
        <v>0</v>
      </c>
    </row>
    <row r="81" spans="1:9" ht="15.95" customHeight="1" x14ac:dyDescent="0.25">
      <c r="A81" t="s">
        <v>84</v>
      </c>
      <c r="B81" s="2" t="s">
        <v>92</v>
      </c>
      <c r="C81">
        <v>61052</v>
      </c>
      <c r="D81">
        <v>50</v>
      </c>
      <c r="E81">
        <v>20</v>
      </c>
      <c r="G81">
        <v>2.8</v>
      </c>
      <c r="H81">
        <v>2.8</v>
      </c>
      <c r="I81">
        <v>0</v>
      </c>
    </row>
    <row r="82" spans="1:9" ht="15.95" customHeight="1" x14ac:dyDescent="0.25">
      <c r="A82" t="s">
        <v>85</v>
      </c>
      <c r="B82" s="2" t="s">
        <v>92</v>
      </c>
      <c r="C82">
        <v>61055</v>
      </c>
      <c r="D82">
        <v>50</v>
      </c>
      <c r="E82">
        <v>20</v>
      </c>
      <c r="G82">
        <v>2.2000000000000002</v>
      </c>
      <c r="H82">
        <v>2.2000000000000002</v>
      </c>
      <c r="I82">
        <v>0</v>
      </c>
    </row>
    <row r="83" spans="1:9" ht="15.95" customHeight="1" x14ac:dyDescent="0.25">
      <c r="A83" t="s">
        <v>86</v>
      </c>
      <c r="B83" s="2" t="s">
        <v>92</v>
      </c>
      <c r="C83">
        <v>61056</v>
      </c>
      <c r="D83">
        <v>50</v>
      </c>
      <c r="E83">
        <v>20</v>
      </c>
      <c r="G83">
        <v>2.7</v>
      </c>
      <c r="H83">
        <v>2.7</v>
      </c>
      <c r="I83">
        <v>0</v>
      </c>
    </row>
    <row r="84" spans="1:9" ht="15.95" customHeight="1" x14ac:dyDescent="0.25">
      <c r="A84" t="s">
        <v>87</v>
      </c>
      <c r="B84" s="2" t="s">
        <v>92</v>
      </c>
      <c r="C84">
        <v>53056</v>
      </c>
      <c r="D84">
        <v>100</v>
      </c>
      <c r="E84">
        <v>20</v>
      </c>
      <c r="G84">
        <v>0.49</v>
      </c>
      <c r="H84">
        <v>0.49</v>
      </c>
      <c r="I84">
        <v>0</v>
      </c>
    </row>
    <row r="85" spans="1:9" ht="15.95" customHeight="1" x14ac:dyDescent="0.25">
      <c r="A85" t="s">
        <v>88</v>
      </c>
      <c r="B85" s="2" t="s">
        <v>92</v>
      </c>
      <c r="C85">
        <v>53057</v>
      </c>
      <c r="D85">
        <v>50</v>
      </c>
      <c r="E85">
        <v>20</v>
      </c>
      <c r="G85">
        <v>0.59</v>
      </c>
      <c r="H85">
        <v>0.59</v>
      </c>
      <c r="I85">
        <v>0</v>
      </c>
    </row>
    <row r="86" spans="1:9" ht="15.95" customHeight="1" x14ac:dyDescent="0.25">
      <c r="A86" t="s">
        <v>89</v>
      </c>
      <c r="B86" s="2" t="s">
        <v>92</v>
      </c>
      <c r="C86">
        <v>53058</v>
      </c>
      <c r="D86">
        <v>50</v>
      </c>
      <c r="E86">
        <v>20</v>
      </c>
      <c r="G86">
        <v>0.78</v>
      </c>
      <c r="H86">
        <v>0.78</v>
      </c>
      <c r="I86">
        <v>0</v>
      </c>
    </row>
    <row r="87" spans="1:9" ht="15.95" customHeight="1" x14ac:dyDescent="0.25">
      <c r="A87" t="s">
        <v>90</v>
      </c>
      <c r="B87" s="2" t="s">
        <v>92</v>
      </c>
      <c r="C87">
        <v>53097</v>
      </c>
      <c r="D87">
        <v>100</v>
      </c>
      <c r="E87">
        <v>20</v>
      </c>
      <c r="G87">
        <v>2.99</v>
      </c>
      <c r="H87">
        <v>2.99</v>
      </c>
      <c r="I87">
        <v>0</v>
      </c>
    </row>
    <row r="88" spans="1:9" ht="15.95" customHeight="1" x14ac:dyDescent="0.25">
      <c r="A88" t="s">
        <v>91</v>
      </c>
      <c r="B88" s="2" t="s">
        <v>92</v>
      </c>
      <c r="C88">
        <v>53098</v>
      </c>
      <c r="D88">
        <v>100</v>
      </c>
      <c r="E88">
        <v>20</v>
      </c>
      <c r="G88">
        <v>3.5</v>
      </c>
      <c r="H88">
        <v>3.5</v>
      </c>
      <c r="I88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-</dc:title>
  <dc:subject>Import -</dc:subject>
  <dc:creator>BANCHETRI Olivier - Dolibarr 7.0.3</dc:creator>
  <cp:keywords/>
  <dc:description>Import -</dc:description>
  <cp:lastModifiedBy>Aerys</cp:lastModifiedBy>
  <dcterms:created xsi:type="dcterms:W3CDTF">2018-09-24T19:52:54Z</dcterms:created>
  <dcterms:modified xsi:type="dcterms:W3CDTF">2018-09-24T19:54:32Z</dcterms:modified>
  <cp:category/>
</cp:coreProperties>
</file>